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6.11.2024\"/>
    </mc:Choice>
  </mc:AlternateContent>
  <xr:revisionPtr revIDLastSave="0" documentId="13_ncr:1_{647C1F4F-E3D3-47B7-9C2D-0E9F8E389EB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серии!$B$16:$F$21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11" i="1"/>
</calcChain>
</file>

<file path=xl/sharedStrings.xml><?xml version="1.0" encoding="utf-8"?>
<sst xmlns="http://schemas.openxmlformats.org/spreadsheetml/2006/main" count="114" uniqueCount="78">
  <si>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</si>
  <si>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</si>
  <si>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</si>
  <si>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</si>
  <si>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</si>
  <si>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</si>
  <si>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СДЗ момичета 3-4 клас</t>
  </si>
  <si>
    <t>9:30 /вторник/</t>
  </si>
  <si>
    <t xml:space="preserve"> КРАЙНО КЛАСИРАНЕ </t>
  </si>
  <si>
    <t>край:10:35</t>
  </si>
  <si>
    <t>м</t>
  </si>
  <si>
    <t>съст. №</t>
  </si>
  <si>
    <t>име и фамлия</t>
  </si>
  <si>
    <t>год.</t>
  </si>
  <si>
    <t>училище</t>
  </si>
  <si>
    <t>1 опит</t>
  </si>
  <si>
    <t>2 опит</t>
  </si>
  <si>
    <t>3 опит</t>
  </si>
  <si>
    <t>резултат</t>
  </si>
  <si>
    <t>Мария Йорданова</t>
  </si>
  <si>
    <t>133-то СУ "А.С.Пушкин"</t>
  </si>
  <si>
    <t>Стефания Траянова</t>
  </si>
  <si>
    <t>55 СУ "Петко Каравелов"</t>
  </si>
  <si>
    <t>Х</t>
  </si>
  <si>
    <t>Сияна Стаматова</t>
  </si>
  <si>
    <t>119 СУ "Акад. Михаил Арнаудов"</t>
  </si>
  <si>
    <t>Калина Здравкова</t>
  </si>
  <si>
    <t>98 НУ "Св. св. Кирил и Методий"</t>
  </si>
  <si>
    <t>Яна Желясков</t>
  </si>
  <si>
    <t>Михаела Хаджиин</t>
  </si>
  <si>
    <t>128.СУ "Алберт Айнщайн</t>
  </si>
  <si>
    <t>Рая Въчева</t>
  </si>
  <si>
    <t>Дария Георгиева</t>
  </si>
  <si>
    <t>44. СУ „Неофит Бозвели”</t>
  </si>
  <si>
    <t xml:space="preserve">Сияна Илиева </t>
  </si>
  <si>
    <t>ЧОУ  "Света София'</t>
  </si>
  <si>
    <t>Румина Фердинандова</t>
  </si>
  <si>
    <t>109 ОУ,,Христо Смирненски"</t>
  </si>
  <si>
    <t>Тея Андонова</t>
  </si>
  <si>
    <t xml:space="preserve">92 ОУ "Димитър Талев" </t>
  </si>
  <si>
    <t>Адриана Русинова</t>
  </si>
  <si>
    <t xml:space="preserve">ЧОУ "Азбуки" </t>
  </si>
  <si>
    <t>Зорница Джеввизова</t>
  </si>
  <si>
    <t>Мареа Цветанова</t>
  </si>
  <si>
    <t>Кристина Николова</t>
  </si>
  <si>
    <t>163. ОУ "Черноризец Храбър"</t>
  </si>
  <si>
    <t>Гергана Табакова</t>
  </si>
  <si>
    <t xml:space="preserve">58 ОУ "Сергей Румянцев" </t>
  </si>
  <si>
    <t>Натали Симеонова</t>
  </si>
  <si>
    <t>Лилия Лазарова</t>
  </si>
  <si>
    <t>София Райжекова</t>
  </si>
  <si>
    <t>6 ОУ "Граф Н.П.Игнатиев "</t>
  </si>
  <si>
    <t>Божидара Кьосева</t>
  </si>
  <si>
    <t>142 ОУ "Веселин Ханчев"</t>
  </si>
  <si>
    <t>Цветомира  Жечева</t>
  </si>
  <si>
    <t>Аксиния Балачева</t>
  </si>
  <si>
    <t>Адриана Евгениева</t>
  </si>
  <si>
    <t>Гергана Кацова</t>
  </si>
  <si>
    <t>22 СЕУ "Г. С. Раковски"</t>
  </si>
  <si>
    <t>Петя Новакова</t>
  </si>
  <si>
    <t xml:space="preserve">Елиа Георгиева </t>
  </si>
  <si>
    <t xml:space="preserve">Ема Гроздева </t>
  </si>
  <si>
    <t>Йоана Йорданова</t>
  </si>
  <si>
    <t>Фани Манолова</t>
  </si>
  <si>
    <t>140. СУ „Иван Богоров“</t>
  </si>
  <si>
    <t>Марина Георгиева</t>
  </si>
  <si>
    <t>Божидара Орлинова</t>
  </si>
  <si>
    <t>Увекинд</t>
  </si>
  <si>
    <t>х</t>
  </si>
  <si>
    <t>Екатерина Маринова</t>
  </si>
  <si>
    <t>Елия Бамбева</t>
  </si>
  <si>
    <t>27.СУ "Ак.Георги Караславов"</t>
  </si>
  <si>
    <t>Наталия Иванова</t>
  </si>
  <si>
    <t xml:space="preserve">Виктория Чоевска </t>
  </si>
  <si>
    <t>16 ОУ "Райко Жинзифов"</t>
  </si>
  <si>
    <t xml:space="preserve">Яна Илиева </t>
  </si>
  <si>
    <t xml:space="preserve">Антония Благоева </t>
  </si>
  <si>
    <t xml:space="preserve">Мария Николова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</si>
</sst>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204"/>
      <scheme val="minor"/>
    </font>
    <font>
      <sz val="10"/>
      <color theme="1"/>
      <name val="Arial Narrow"/>
      <charset val="134"/>
    </font>
    <font>
      <sz val="11"/>
      <color theme="1"/>
      <name val="Arial Narrow"/>
      <charset val="134"/>
    </font>
    <font>
      <sz val="9"/>
      <color theme="1"/>
      <name val="Arial Narrow"/>
      <charset val="134"/>
    </font>
    <font>
      <sz val="18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  <font>
      <sz val="8"/>
      <color theme="1"/>
      <name val="Arial Narrow"/>
      <charset val="134"/>
    </font>
    <font>
      <b/>
      <sz val="10"/>
      <color theme="1"/>
      <name val="Arial Narrow"/>
      <charset val="134"/>
    </font>
    <font>
      <sz val="11"/>
      <color rgb="FF2F2F2F"/>
      <name val="Arial Narrow"/>
      <charset val="134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0" borderId="0"/>
    <xf numFmtId="9" fontId="1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14" fontId="2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6" fillId="0" borderId="1" xfId="2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/>
    <xf numFmtId="0" fontId="9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</cellXfs>
  <cellStyles count="3">
    <cellStyle name="Normal" xfId="0" builtinId="0"/>
    <cellStyle name="Нормален 2" xfId="1" xr:uid="{00000000-0005-0000-0000-000031000000}"/>
    <cellStyle name="Процент 2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389466</xdr:colOff>
      <xdr:row>0</xdr:row>
      <xdr:rowOff>148167</xdr:rowOff>
    </xdr:from>
    <xdr:to>
      <xdr:col>2</xdr:col>
      <xdr:colOff>589491</xdr:colOff>
      <xdr:row>3</xdr:row>
      <xdr:rowOff>192618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3890" y="147955"/>
          <a:ext cx="768350" cy="7454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628650</xdr:colOff>
      <xdr:row>0</xdr:row>
      <xdr:rowOff>124666</xdr:rowOff>
    </xdr:from>
    <xdr:to>
      <xdr:col>9</xdr:col>
      <xdr:colOff>61383</xdr:colOff>
      <xdr:row>3</xdr:row>
      <xdr:rowOff>207435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3055" y="124460"/>
          <a:ext cx="901700" cy="7835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topLeftCell="A21" zoomScale="90" zoomScaleNormal="90" workbookViewId="0">
      <selection activeCell="M9" sqref="M9"/>
    </sheetView>
  </sheetViews>
  <sheetFormatPr defaultColWidth="9.140625" defaultRowHeight="16.5"/>
  <cols>
    <col min="1" max="1" width="3.7109375" style="1" customWidth="1"/>
    <col min="2" max="2" width="8.28515625" style="1" customWidth="1"/>
    <col min="3" max="3" width="21.7109375" style="2" customWidth="1"/>
    <col min="4" max="4" width="6.42578125" style="3" customWidth="1"/>
    <col min="5" max="5" width="26.42578125" style="4" customWidth="1"/>
    <col min="6" max="7" width="10.7109375" style="3" customWidth="1"/>
    <col min="8" max="9" width="10.7109375" style="5" customWidth="1"/>
    <col min="10" max="16384" width="9.140625" style="5"/>
  </cols>
  <sheetData>
    <row r="1" spans="1:9" ht="15" customHeight="1"/>
    <row r="2" spans="1:9" ht="20.100000000000001" customHeight="1">
      <c r="C2" s="5"/>
      <c r="D2" s="5"/>
      <c r="E2" s="6" t="s">
        <v>0</v>
      </c>
      <c r="F2" s="7"/>
      <c r="G2" s="7"/>
    </row>
    <row r="3" spans="1:9" ht="20.100000000000001" customHeight="1">
      <c r="C3" s="8"/>
      <c r="D3" s="9"/>
      <c r="E3" s="6" t="s">
        <v>1</v>
      </c>
      <c r="F3" s="10"/>
      <c r="G3" s="10"/>
    </row>
    <row r="4" spans="1:9" ht="20.100000000000001" customHeight="1">
      <c r="B4" s="5"/>
      <c r="C4" s="5"/>
      <c r="F4" s="11"/>
      <c r="G4" s="11"/>
      <c r="H4" s="11"/>
    </row>
    <row r="5" spans="1:9" ht="15" customHeight="1">
      <c r="A5" s="12" t="s">
        <v>2</v>
      </c>
      <c r="B5" s="3"/>
      <c r="C5" s="5"/>
      <c r="E5" s="5"/>
      <c r="F5" s="5"/>
      <c r="G5" s="5"/>
      <c r="I5" s="37" t="s">
        <v>3</v>
      </c>
    </row>
    <row r="6" spans="1:9" ht="15" customHeight="1">
      <c r="A6" s="3"/>
      <c r="B6" s="3"/>
      <c r="C6" s="5"/>
      <c r="E6" s="5"/>
      <c r="F6" s="5"/>
      <c r="G6" s="5"/>
      <c r="I6" s="37" t="s">
        <v>4</v>
      </c>
    </row>
    <row r="7" spans="1:9" ht="15" customHeight="1">
      <c r="A7" s="13"/>
      <c r="B7" s="3"/>
      <c r="C7" s="5"/>
      <c r="E7" s="5"/>
      <c r="F7" s="5"/>
      <c r="G7" s="5"/>
      <c r="I7" s="13" t="s">
        <v>5</v>
      </c>
    </row>
    <row r="8" spans="1:9" ht="14.1" customHeight="1">
      <c r="A8" s="13" t="s">
        <v>6</v>
      </c>
      <c r="B8" s="3"/>
      <c r="C8" s="5"/>
      <c r="E8" s="5"/>
      <c r="F8" s="5"/>
      <c r="G8" s="5"/>
      <c r="I8" s="38" t="s">
        <v>7</v>
      </c>
    </row>
    <row r="9" spans="1:9" ht="14.1" customHeight="1">
      <c r="A9" s="3"/>
      <c r="B9" s="3"/>
      <c r="C9" s="5"/>
      <c r="D9" s="5"/>
      <c r="E9" s="14" t="s">
        <v>8</v>
      </c>
      <c r="F9" s="5"/>
      <c r="G9" s="5"/>
      <c r="I9" s="13" t="s">
        <v>9</v>
      </c>
    </row>
    <row r="10" spans="1:9" ht="14.1" customHeight="1">
      <c r="A10" s="15" t="s">
        <v>10</v>
      </c>
      <c r="B10" s="15" t="s">
        <v>11</v>
      </c>
      <c r="C10" s="15" t="s">
        <v>12</v>
      </c>
      <c r="D10" s="15" t="s">
        <v>13</v>
      </c>
      <c r="E10" s="15" t="s">
        <v>14</v>
      </c>
      <c r="F10" s="16" t="s">
        <v>15</v>
      </c>
      <c r="G10" s="16" t="s">
        <v>16</v>
      </c>
      <c r="H10" s="16" t="s">
        <v>17</v>
      </c>
      <c r="I10" s="15" t="s">
        <v>18</v>
      </c>
    </row>
    <row r="11" spans="1:9" ht="14.1" customHeight="1">
      <c r="A11" s="17">
        <v>1</v>
      </c>
      <c r="B11" s="18">
        <v>237</v>
      </c>
      <c r="C11" s="19" t="s">
        <v>19</v>
      </c>
      <c r="D11" s="20">
        <v>2014</v>
      </c>
      <c r="E11" s="21" t="s">
        <v>20</v>
      </c>
      <c r="F11" s="39">
        <v>3.96</v>
      </c>
      <c r="G11" s="40">
        <v>4.0199999999999996</v>
      </c>
      <c r="H11" s="40">
        <v>4.03</v>
      </c>
      <c r="I11" s="40">
        <f t="shared" ref="I11:I48" si="0">IF(F11="","",IF(COUNT(F11:H11)&gt;0,MAX(F11:H11),"NM"))</f>
        <v>4.03</v>
      </c>
    </row>
    <row r="12" spans="1:9" ht="14.1" customHeight="1">
      <c r="A12" s="17">
        <v>2</v>
      </c>
      <c r="B12" s="18">
        <v>314</v>
      </c>
      <c r="C12" s="23" t="s">
        <v>21</v>
      </c>
      <c r="D12" s="20">
        <v>2014</v>
      </c>
      <c r="E12" s="21" t="s">
        <v>22</v>
      </c>
      <c r="F12" s="40">
        <v>3.64</v>
      </c>
      <c r="G12" s="40" t="s">
        <v>23</v>
      </c>
      <c r="H12" s="40">
        <v>3.96</v>
      </c>
      <c r="I12" s="40">
        <f t="shared" si="0"/>
        <v>3.96</v>
      </c>
    </row>
    <row r="13" spans="1:9" ht="14.1" customHeight="1">
      <c r="A13" s="17">
        <v>3</v>
      </c>
      <c r="B13" s="18">
        <v>34</v>
      </c>
      <c r="C13" s="24" t="s">
        <v>24</v>
      </c>
      <c r="D13" s="25">
        <v>2014</v>
      </c>
      <c r="E13" s="26" t="s">
        <v>25</v>
      </c>
      <c r="F13" s="40" t="s">
        <v>23</v>
      </c>
      <c r="G13" s="40" t="s">
        <v>23</v>
      </c>
      <c r="H13" s="40">
        <v>3.79</v>
      </c>
      <c r="I13" s="40">
        <f t="shared" si="0"/>
        <v>3.79</v>
      </c>
    </row>
    <row r="14" spans="1:9" ht="14.1" customHeight="1">
      <c r="A14" s="17">
        <v>4</v>
      </c>
      <c r="B14" s="18">
        <v>184</v>
      </c>
      <c r="C14" s="19" t="s">
        <v>26</v>
      </c>
      <c r="D14" s="20">
        <v>2014</v>
      </c>
      <c r="E14" s="27" t="s">
        <v>27</v>
      </c>
      <c r="F14" s="40">
        <v>3.61</v>
      </c>
      <c r="G14" s="40" t="s">
        <v>23</v>
      </c>
      <c r="H14" s="40" t="s">
        <v>23</v>
      </c>
      <c r="I14" s="40">
        <f t="shared" si="0"/>
        <v>3.61</v>
      </c>
    </row>
    <row r="15" spans="1:9" ht="14.1" customHeight="1">
      <c r="A15" s="17">
        <v>5</v>
      </c>
      <c r="B15" s="18">
        <v>186</v>
      </c>
      <c r="C15" s="19" t="s">
        <v>28</v>
      </c>
      <c r="D15" s="20">
        <v>2014</v>
      </c>
      <c r="E15" s="27" t="s">
        <v>27</v>
      </c>
      <c r="F15" s="40">
        <v>3.33</v>
      </c>
      <c r="G15" s="40">
        <v>3.28</v>
      </c>
      <c r="H15" s="40">
        <v>3.52</v>
      </c>
      <c r="I15" s="40">
        <f t="shared" si="0"/>
        <v>3.52</v>
      </c>
    </row>
    <row r="16" spans="1:9" ht="14.1" customHeight="1">
      <c r="A16" s="17">
        <v>6</v>
      </c>
      <c r="B16" s="18">
        <v>120</v>
      </c>
      <c r="C16" s="23" t="s">
        <v>29</v>
      </c>
      <c r="D16" s="28">
        <v>2014</v>
      </c>
      <c r="E16" s="21" t="s">
        <v>30</v>
      </c>
      <c r="F16" s="40">
        <v>3.11</v>
      </c>
      <c r="G16" s="40">
        <v>3.21</v>
      </c>
      <c r="H16" s="40">
        <v>3.5</v>
      </c>
      <c r="I16" s="40">
        <f t="shared" si="0"/>
        <v>3.5</v>
      </c>
    </row>
    <row r="17" spans="1:9" ht="14.1" customHeight="1">
      <c r="A17" s="17">
        <v>7</v>
      </c>
      <c r="B17" s="18">
        <v>187</v>
      </c>
      <c r="C17" s="19" t="s">
        <v>31</v>
      </c>
      <c r="D17" s="20">
        <v>2014</v>
      </c>
      <c r="E17" s="27" t="s">
        <v>27</v>
      </c>
      <c r="F17" s="40">
        <v>3.29</v>
      </c>
      <c r="G17" s="40">
        <v>3.37</v>
      </c>
      <c r="H17" s="40">
        <v>3.48</v>
      </c>
      <c r="I17" s="40">
        <f t="shared" si="0"/>
        <v>3.48</v>
      </c>
    </row>
    <row r="18" spans="1:9" ht="14.1" customHeight="1">
      <c r="A18" s="17">
        <v>8</v>
      </c>
      <c r="B18" s="18">
        <v>632</v>
      </c>
      <c r="C18" s="29" t="s">
        <v>32</v>
      </c>
      <c r="D18" s="17">
        <v>2014</v>
      </c>
      <c r="E18" s="21" t="s">
        <v>33</v>
      </c>
      <c r="F18" s="40">
        <v>3.48</v>
      </c>
      <c r="G18" s="40">
        <v>3.15</v>
      </c>
      <c r="H18" s="40">
        <v>2.46</v>
      </c>
      <c r="I18" s="40">
        <f t="shared" si="0"/>
        <v>3.48</v>
      </c>
    </row>
    <row r="19" spans="1:9" ht="14.1" customHeight="1">
      <c r="A19" s="17">
        <v>9</v>
      </c>
      <c r="B19" s="18">
        <v>404</v>
      </c>
      <c r="C19" s="19" t="s">
        <v>34</v>
      </c>
      <c r="D19" s="20">
        <v>2014</v>
      </c>
      <c r="E19" s="21" t="s">
        <v>35</v>
      </c>
      <c r="F19" s="40">
        <v>3.25</v>
      </c>
      <c r="G19" s="40">
        <v>3.28</v>
      </c>
      <c r="H19" s="40">
        <v>3.2</v>
      </c>
      <c r="I19" s="40">
        <f t="shared" si="0"/>
        <v>3.28</v>
      </c>
    </row>
    <row r="20" spans="1:9" ht="14.1" customHeight="1">
      <c r="A20" s="17">
        <v>10</v>
      </c>
      <c r="B20" s="18">
        <v>150</v>
      </c>
      <c r="C20" s="23" t="s">
        <v>36</v>
      </c>
      <c r="D20" s="28">
        <v>2014</v>
      </c>
      <c r="E20" s="21" t="s">
        <v>37</v>
      </c>
      <c r="F20" s="40">
        <v>3.27</v>
      </c>
      <c r="G20" s="40">
        <v>3.85</v>
      </c>
      <c r="H20" s="40" t="s">
        <v>23</v>
      </c>
      <c r="I20" s="40">
        <f t="shared" si="0"/>
        <v>3.85</v>
      </c>
    </row>
    <row r="21" spans="1:9" ht="14.1" customHeight="1">
      <c r="A21" s="17">
        <v>11</v>
      </c>
      <c r="B21" s="18">
        <v>499</v>
      </c>
      <c r="C21" s="19" t="s">
        <v>38</v>
      </c>
      <c r="D21" s="20">
        <v>2016</v>
      </c>
      <c r="E21" s="21" t="s">
        <v>39</v>
      </c>
      <c r="F21" s="40">
        <v>2.95</v>
      </c>
      <c r="G21" s="40">
        <v>2.95</v>
      </c>
      <c r="H21" s="40">
        <v>3.26</v>
      </c>
      <c r="I21" s="40">
        <f t="shared" si="0"/>
        <v>3.26</v>
      </c>
    </row>
    <row r="22" spans="1:9" ht="14.1" customHeight="1">
      <c r="A22" s="17">
        <v>12</v>
      </c>
      <c r="B22" s="18">
        <v>492</v>
      </c>
      <c r="C22" s="19" t="s">
        <v>40</v>
      </c>
      <c r="D22" s="20">
        <v>2014</v>
      </c>
      <c r="E22" s="21" t="s">
        <v>41</v>
      </c>
      <c r="F22" s="40">
        <v>2.06</v>
      </c>
      <c r="G22" s="40">
        <v>3.14</v>
      </c>
      <c r="H22" s="40">
        <v>3.21</v>
      </c>
      <c r="I22" s="40">
        <f t="shared" si="0"/>
        <v>3.21</v>
      </c>
    </row>
    <row r="23" spans="1:9" ht="14.1" customHeight="1">
      <c r="A23" s="17">
        <v>13</v>
      </c>
      <c r="B23" s="18">
        <v>403</v>
      </c>
      <c r="C23" s="19" t="s">
        <v>42</v>
      </c>
      <c r="D23" s="20">
        <v>2014</v>
      </c>
      <c r="E23" s="21" t="s">
        <v>35</v>
      </c>
      <c r="F23" s="40">
        <v>2.72</v>
      </c>
      <c r="G23" s="40">
        <v>2.85</v>
      </c>
      <c r="H23" s="40">
        <v>3.07</v>
      </c>
      <c r="I23" s="40">
        <f t="shared" si="0"/>
        <v>3.07</v>
      </c>
    </row>
    <row r="24" spans="1:9" ht="14.1" customHeight="1">
      <c r="A24" s="17">
        <v>14</v>
      </c>
      <c r="B24" s="18">
        <v>491</v>
      </c>
      <c r="C24" s="19" t="s">
        <v>43</v>
      </c>
      <c r="D24" s="20">
        <v>2014</v>
      </c>
      <c r="E24" s="21" t="s">
        <v>41</v>
      </c>
      <c r="F24" s="40">
        <v>2.98</v>
      </c>
      <c r="G24" s="40">
        <v>2.95</v>
      </c>
      <c r="H24" s="40">
        <v>3.02</v>
      </c>
      <c r="I24" s="40">
        <f t="shared" si="0"/>
        <v>3.02</v>
      </c>
    </row>
    <row r="25" spans="1:9" ht="14.1" customHeight="1">
      <c r="A25" s="17">
        <v>15</v>
      </c>
      <c r="B25" s="18">
        <v>567</v>
      </c>
      <c r="C25" s="19" t="s">
        <v>44</v>
      </c>
      <c r="D25" s="20">
        <v>2014</v>
      </c>
      <c r="E25" s="21" t="s">
        <v>45</v>
      </c>
      <c r="F25" s="40">
        <v>3.02</v>
      </c>
      <c r="G25" s="40">
        <v>2.4700000000000002</v>
      </c>
      <c r="H25" s="40">
        <v>2.33</v>
      </c>
      <c r="I25" s="40">
        <f t="shared" si="0"/>
        <v>3.02</v>
      </c>
    </row>
    <row r="26" spans="1:9" ht="14.1" customHeight="1">
      <c r="A26" s="17">
        <v>16</v>
      </c>
      <c r="B26" s="18">
        <v>415</v>
      </c>
      <c r="C26" s="19" t="s">
        <v>46</v>
      </c>
      <c r="D26" s="20">
        <v>2016</v>
      </c>
      <c r="E26" s="21" t="s">
        <v>47</v>
      </c>
      <c r="F26" s="40">
        <v>3</v>
      </c>
      <c r="G26" s="40">
        <v>2.34</v>
      </c>
      <c r="H26" s="40" t="s">
        <v>23</v>
      </c>
      <c r="I26" s="40">
        <f t="shared" si="0"/>
        <v>3</v>
      </c>
    </row>
    <row r="27" spans="1:9" ht="14.1" customHeight="1">
      <c r="A27" s="17">
        <v>17</v>
      </c>
      <c r="B27" s="18">
        <v>149</v>
      </c>
      <c r="C27" s="23" t="s">
        <v>48</v>
      </c>
      <c r="D27" s="28">
        <v>2015</v>
      </c>
      <c r="E27" s="21" t="s">
        <v>37</v>
      </c>
      <c r="F27" s="40">
        <v>3.2</v>
      </c>
      <c r="G27" s="40">
        <v>2.94</v>
      </c>
      <c r="H27" s="40">
        <v>3.97</v>
      </c>
      <c r="I27" s="40">
        <f t="shared" si="0"/>
        <v>3.97</v>
      </c>
    </row>
    <row r="28" spans="1:9" ht="14.1" customHeight="1">
      <c r="A28" s="17">
        <v>18</v>
      </c>
      <c r="B28" s="18">
        <v>502</v>
      </c>
      <c r="C28" s="19" t="s">
        <v>49</v>
      </c>
      <c r="D28" s="20">
        <v>2014</v>
      </c>
      <c r="E28" s="21" t="s">
        <v>39</v>
      </c>
      <c r="F28" s="40">
        <v>2.68</v>
      </c>
      <c r="G28" s="40">
        <v>2.97</v>
      </c>
      <c r="H28" s="40">
        <v>2.4</v>
      </c>
      <c r="I28" s="40">
        <f t="shared" si="0"/>
        <v>2.97</v>
      </c>
    </row>
    <row r="29" spans="1:9" ht="14.1" customHeight="1">
      <c r="A29" s="17">
        <v>19</v>
      </c>
      <c r="B29" s="18">
        <v>352</v>
      </c>
      <c r="C29" s="19" t="s">
        <v>50</v>
      </c>
      <c r="D29" s="20">
        <v>2014</v>
      </c>
      <c r="E29" s="21" t="s">
        <v>51</v>
      </c>
      <c r="F29" s="40">
        <v>2.39</v>
      </c>
      <c r="G29" s="40">
        <v>2.85</v>
      </c>
      <c r="H29" s="40">
        <v>2.94</v>
      </c>
      <c r="I29" s="40">
        <f t="shared" si="0"/>
        <v>2.94</v>
      </c>
    </row>
    <row r="30" spans="1:9" ht="14.1" customHeight="1">
      <c r="A30" s="17">
        <v>20</v>
      </c>
      <c r="B30" s="18">
        <v>89</v>
      </c>
      <c r="C30" s="23" t="s">
        <v>52</v>
      </c>
      <c r="D30" s="28">
        <v>2015</v>
      </c>
      <c r="E30" s="21" t="s">
        <v>53</v>
      </c>
      <c r="F30" s="40">
        <v>2.94</v>
      </c>
      <c r="G30" s="40">
        <v>2.2999999999999998</v>
      </c>
      <c r="H30" s="40">
        <v>2.66</v>
      </c>
      <c r="I30" s="40">
        <f t="shared" si="0"/>
        <v>2.94</v>
      </c>
    </row>
    <row r="31" spans="1:9" ht="14.1" customHeight="1">
      <c r="A31" s="17">
        <v>21</v>
      </c>
      <c r="B31" s="18">
        <v>32</v>
      </c>
      <c r="C31" s="24" t="s">
        <v>54</v>
      </c>
      <c r="D31" s="30">
        <v>2015</v>
      </c>
      <c r="E31" s="26" t="s">
        <v>25</v>
      </c>
      <c r="F31" s="40">
        <v>2.94</v>
      </c>
      <c r="G31" s="40" t="s">
        <v>23</v>
      </c>
      <c r="H31" s="40" t="s">
        <v>23</v>
      </c>
      <c r="I31" s="40">
        <f t="shared" si="0"/>
        <v>2.94</v>
      </c>
    </row>
    <row r="32" spans="1:9" ht="14.1" customHeight="1">
      <c r="A32" s="17">
        <v>22</v>
      </c>
      <c r="B32" s="18">
        <v>88</v>
      </c>
      <c r="C32" s="23" t="s">
        <v>55</v>
      </c>
      <c r="D32" s="28">
        <v>2015</v>
      </c>
      <c r="E32" s="21" t="s">
        <v>53</v>
      </c>
      <c r="F32" s="40">
        <v>1.47</v>
      </c>
      <c r="G32" s="40">
        <v>2.93</v>
      </c>
      <c r="H32" s="40">
        <v>2.76</v>
      </c>
      <c r="I32" s="40">
        <f t="shared" si="0"/>
        <v>2.93</v>
      </c>
    </row>
    <row r="33" spans="1:10" ht="14.1" customHeight="1">
      <c r="A33" s="17">
        <v>23</v>
      </c>
      <c r="B33" s="18">
        <v>349</v>
      </c>
      <c r="C33" s="19" t="s">
        <v>56</v>
      </c>
      <c r="D33" s="20">
        <v>2014</v>
      </c>
      <c r="E33" s="21" t="s">
        <v>51</v>
      </c>
      <c r="F33" s="40">
        <v>2.9</v>
      </c>
      <c r="G33" s="40">
        <v>2.76</v>
      </c>
      <c r="H33" s="40">
        <v>2.42</v>
      </c>
      <c r="I33" s="40">
        <f t="shared" si="0"/>
        <v>2.9</v>
      </c>
    </row>
    <row r="34" spans="1:10" ht="14.1" customHeight="1">
      <c r="A34" s="17">
        <v>24</v>
      </c>
      <c r="B34" s="18">
        <v>671</v>
      </c>
      <c r="C34" s="19" t="s">
        <v>57</v>
      </c>
      <c r="D34" s="20">
        <v>2015</v>
      </c>
      <c r="E34" s="21" t="s">
        <v>58</v>
      </c>
      <c r="F34" s="40">
        <v>2.87</v>
      </c>
      <c r="G34" s="40">
        <v>2.82</v>
      </c>
      <c r="H34" s="40">
        <v>2.65</v>
      </c>
      <c r="I34" s="40">
        <f t="shared" si="0"/>
        <v>2.87</v>
      </c>
    </row>
    <row r="35" spans="1:10" ht="14.1" customHeight="1">
      <c r="A35" s="17">
        <v>25</v>
      </c>
      <c r="B35" s="18">
        <v>151</v>
      </c>
      <c r="C35" s="23" t="s">
        <v>59</v>
      </c>
      <c r="D35" s="28">
        <v>2015</v>
      </c>
      <c r="E35" s="21" t="s">
        <v>37</v>
      </c>
      <c r="F35" s="40">
        <v>2.87</v>
      </c>
      <c r="G35" s="40">
        <v>2.82</v>
      </c>
      <c r="H35" s="40" t="s">
        <v>23</v>
      </c>
      <c r="I35" s="40">
        <f t="shared" si="0"/>
        <v>2.87</v>
      </c>
    </row>
    <row r="36" spans="1:10" ht="14.1" customHeight="1">
      <c r="A36" s="17">
        <v>26</v>
      </c>
      <c r="B36" s="18">
        <v>315</v>
      </c>
      <c r="C36" s="23" t="s">
        <v>60</v>
      </c>
      <c r="D36" s="20">
        <v>2014</v>
      </c>
      <c r="E36" s="21" t="s">
        <v>22</v>
      </c>
      <c r="F36" s="40">
        <v>2.87</v>
      </c>
      <c r="G36" s="40">
        <v>2.8</v>
      </c>
      <c r="H36" s="40">
        <v>2.78</v>
      </c>
      <c r="I36" s="40">
        <f t="shared" si="0"/>
        <v>2.87</v>
      </c>
    </row>
    <row r="37" spans="1:10" ht="14.1" customHeight="1">
      <c r="A37" s="17">
        <v>27</v>
      </c>
      <c r="B37" s="18">
        <v>121</v>
      </c>
      <c r="C37" s="23" t="s">
        <v>61</v>
      </c>
      <c r="D37" s="28">
        <v>2014</v>
      </c>
      <c r="E37" s="21" t="s">
        <v>30</v>
      </c>
      <c r="F37" s="40">
        <v>2.63</v>
      </c>
      <c r="G37" s="40">
        <v>2.84</v>
      </c>
      <c r="H37" s="40">
        <v>2.65</v>
      </c>
      <c r="I37" s="40">
        <f t="shared" si="0"/>
        <v>2.84</v>
      </c>
    </row>
    <row r="38" spans="1:10" ht="14.1" customHeight="1">
      <c r="A38" s="17">
        <v>28</v>
      </c>
      <c r="B38" s="18">
        <v>354</v>
      </c>
      <c r="C38" s="19" t="s">
        <v>62</v>
      </c>
      <c r="D38" s="20">
        <v>2014</v>
      </c>
      <c r="E38" s="21" t="s">
        <v>51</v>
      </c>
      <c r="F38" s="40">
        <v>2.79</v>
      </c>
      <c r="G38" s="40">
        <v>2.73</v>
      </c>
      <c r="H38" s="40">
        <v>2.75</v>
      </c>
      <c r="I38" s="40">
        <f t="shared" si="0"/>
        <v>2.79</v>
      </c>
    </row>
    <row r="39" spans="1:10" ht="14.1" customHeight="1">
      <c r="A39" s="17">
        <v>29</v>
      </c>
      <c r="B39" s="18">
        <v>293</v>
      </c>
      <c r="C39" s="19" t="s">
        <v>63</v>
      </c>
      <c r="D39" s="20">
        <v>2014</v>
      </c>
      <c r="E39" s="21" t="s">
        <v>64</v>
      </c>
      <c r="F39" s="40">
        <v>2.15</v>
      </c>
      <c r="G39" s="40">
        <v>2.77</v>
      </c>
      <c r="H39" s="40">
        <v>2.48</v>
      </c>
      <c r="I39" s="40">
        <f t="shared" si="0"/>
        <v>2.77</v>
      </c>
    </row>
    <row r="40" spans="1:10" ht="14.1" customHeight="1">
      <c r="A40" s="17">
        <v>30</v>
      </c>
      <c r="B40" s="18">
        <v>294</v>
      </c>
      <c r="C40" s="19" t="s">
        <v>65</v>
      </c>
      <c r="D40" s="20">
        <v>2014</v>
      </c>
      <c r="E40" s="21" t="s">
        <v>64</v>
      </c>
      <c r="F40" s="40" t="s">
        <v>23</v>
      </c>
      <c r="G40" s="40" t="s">
        <v>23</v>
      </c>
      <c r="H40" s="40">
        <v>2.7</v>
      </c>
      <c r="I40" s="40">
        <f t="shared" si="0"/>
        <v>2.7</v>
      </c>
    </row>
    <row r="41" spans="1:10" ht="14.1" customHeight="1">
      <c r="A41" s="31">
        <v>31</v>
      </c>
      <c r="B41" s="32">
        <v>178</v>
      </c>
      <c r="C41" s="33" t="s">
        <v>66</v>
      </c>
      <c r="D41" s="17">
        <v>2015</v>
      </c>
      <c r="E41" s="34" t="s">
        <v>67</v>
      </c>
      <c r="F41" s="40" t="s">
        <v>68</v>
      </c>
      <c r="G41" s="40">
        <v>2.56</v>
      </c>
      <c r="H41" s="40">
        <v>2.48</v>
      </c>
      <c r="I41" s="40">
        <f t="shared" si="0"/>
        <v>2.56</v>
      </c>
    </row>
    <row r="42" spans="1:10" ht="14.1" customHeight="1">
      <c r="A42" s="17">
        <v>32</v>
      </c>
      <c r="B42" s="18">
        <v>37</v>
      </c>
      <c r="C42" s="24" t="s">
        <v>69</v>
      </c>
      <c r="D42" s="25">
        <v>2014</v>
      </c>
      <c r="E42" s="26" t="s">
        <v>25</v>
      </c>
      <c r="F42" s="40">
        <v>2.4700000000000002</v>
      </c>
      <c r="G42" s="40">
        <v>2.5499999999999998</v>
      </c>
      <c r="H42" s="40">
        <v>2.5</v>
      </c>
      <c r="I42" s="40">
        <f t="shared" si="0"/>
        <v>2.5499999999999998</v>
      </c>
    </row>
    <row r="43" spans="1:10" ht="14.1" customHeight="1">
      <c r="A43" s="17">
        <v>34</v>
      </c>
      <c r="B43" s="18">
        <v>103</v>
      </c>
      <c r="C43" s="23" t="s">
        <v>70</v>
      </c>
      <c r="D43" s="28">
        <v>2015</v>
      </c>
      <c r="E43" s="21" t="s">
        <v>71</v>
      </c>
      <c r="F43" s="40">
        <v>2.48</v>
      </c>
      <c r="G43" s="40" t="s">
        <v>23</v>
      </c>
      <c r="H43" s="40">
        <v>2.34</v>
      </c>
      <c r="I43" s="40">
        <f t="shared" si="0"/>
        <v>2.48</v>
      </c>
    </row>
    <row r="44" spans="1:10" ht="14.1" customHeight="1">
      <c r="A44" s="17">
        <v>35</v>
      </c>
      <c r="B44" s="18">
        <v>91</v>
      </c>
      <c r="C44" s="23" t="s">
        <v>72</v>
      </c>
      <c r="D44" s="28">
        <v>2014</v>
      </c>
      <c r="E44" s="21" t="s">
        <v>53</v>
      </c>
      <c r="F44" s="40">
        <v>2.41</v>
      </c>
      <c r="G44" s="40">
        <v>2.15</v>
      </c>
      <c r="H44" s="40">
        <v>2.4700000000000002</v>
      </c>
      <c r="I44" s="40">
        <f t="shared" si="0"/>
        <v>2.4700000000000002</v>
      </c>
    </row>
    <row r="45" spans="1:10" ht="14.1" customHeight="1">
      <c r="A45" s="17">
        <v>36</v>
      </c>
      <c r="B45" s="18">
        <v>605</v>
      </c>
      <c r="C45" s="19" t="s">
        <v>73</v>
      </c>
      <c r="D45" s="20">
        <v>10</v>
      </c>
      <c r="E45" s="35" t="s">
        <v>74</v>
      </c>
      <c r="F45" s="41">
        <v>2.17</v>
      </c>
      <c r="G45" s="41">
        <v>1.96</v>
      </c>
      <c r="H45" s="40">
        <v>2.0699999999999998</v>
      </c>
      <c r="I45" s="40">
        <f t="shared" si="0"/>
        <v>2.17</v>
      </c>
    </row>
    <row r="46" spans="1:10" ht="14.1" customHeight="1">
      <c r="A46" s="17">
        <v>37</v>
      </c>
      <c r="B46" s="18">
        <v>119</v>
      </c>
      <c r="C46" s="23" t="s">
        <v>75</v>
      </c>
      <c r="D46" s="28">
        <v>2014</v>
      </c>
      <c r="E46" s="21" t="s">
        <v>30</v>
      </c>
      <c r="F46" s="40">
        <v>2.04</v>
      </c>
      <c r="G46" s="40" t="s">
        <v>23</v>
      </c>
      <c r="H46" s="40" t="s">
        <v>23</v>
      </c>
      <c r="I46" s="40">
        <f t="shared" si="0"/>
        <v>2.04</v>
      </c>
    </row>
    <row r="47" spans="1:10" ht="14.1" customHeight="1">
      <c r="A47" s="17">
        <v>38</v>
      </c>
      <c r="B47" s="18">
        <v>601</v>
      </c>
      <c r="C47" s="19" t="s">
        <v>76</v>
      </c>
      <c r="D47" s="20">
        <v>9</v>
      </c>
      <c r="E47" s="35" t="s">
        <v>74</v>
      </c>
      <c r="F47" s="40">
        <v>1.8</v>
      </c>
      <c r="G47" s="40">
        <v>1.86</v>
      </c>
      <c r="H47" s="40">
        <v>1.85</v>
      </c>
      <c r="I47" s="40">
        <f t="shared" si="0"/>
        <v>1.86</v>
      </c>
    </row>
    <row r="48" spans="1:10" ht="14.1" customHeight="1">
      <c r="A48" s="17"/>
      <c r="B48" s="18">
        <v>600</v>
      </c>
      <c r="C48" s="19" t="s">
        <v>77</v>
      </c>
      <c r="D48" s="20">
        <v>9</v>
      </c>
      <c r="E48" s="35" t="s">
        <v>74</v>
      </c>
      <c r="F48" s="36" t="s">
        <v>23</v>
      </c>
      <c r="G48" s="36" t="s">
        <v>23</v>
      </c>
      <c r="H48" s="22" t="s">
        <v>23</v>
      </c>
      <c r="I48" s="40" t="str">
        <f t="shared" si="0"/>
        <v>NM</v>
      </c>
      <c r="J48" s="1"/>
    </row>
  </sheetData>
  <sortState xmlns:xlrd2="http://schemas.microsoft.com/office/spreadsheetml/2017/richdata2" ref="B11:I47">
    <sortCondition descending="1" ref="I11:I47"/>
  </sortState>
  <printOptions horizont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2024-11-25T18:34:00Z</cp:lastPrinted>
  <dcterms:created xsi:type="dcterms:W3CDTF">2019-10-14T13:57:00Z</dcterms:created>
  <dcterms:modified xsi:type="dcterms:W3CDTF">2024-11-27T17:28:36Z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3F50745793EE425F849D8E87B0B8FD39_12</vt:lpwstr>
  </property>
  <property fmtid="{D5CDD505-2E9C-101B-9397-08002B2CF9AE}" pid="3" name="KSOProductBuildVer">
    <vt:lpwstr>1033-12.2.0.18911</vt:lpwstr>
  </property>
</Properties>
</file>